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95" windowHeight="819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Plan1!$D$1:$D$15</definedName>
    <definedName name="_xlnm.Print_Area" localSheetId="0">Plan1!$A$1:$D$15</definedName>
  </definedNames>
  <calcPr calcId="124519" concurrentCalc="0"/>
</workbook>
</file>

<file path=xl/calcChain.xml><?xml version="1.0" encoding="utf-8"?>
<calcChain xmlns="http://schemas.openxmlformats.org/spreadsheetml/2006/main">
  <c r="E11" i="1"/>
  <c r="E10"/>
  <c r="E9"/>
  <c r="E12"/>
</calcChain>
</file>

<file path=xl/sharedStrings.xml><?xml version="1.0" encoding="utf-8"?>
<sst xmlns="http://schemas.openxmlformats.org/spreadsheetml/2006/main" count="13" uniqueCount="13">
  <si>
    <t xml:space="preserve">UN </t>
  </si>
  <si>
    <t>Memória de cálculo</t>
  </si>
  <si>
    <t>01.090.0000-A</t>
  </si>
  <si>
    <t>Administração geral de obras públicas</t>
  </si>
  <si>
    <t>Planilha:</t>
  </si>
  <si>
    <t xml:space="preserve">Total: 99.575,45 valor real </t>
  </si>
  <si>
    <t>Mão de Obra de Engenheiro ou Arqto ( 05.105.0033-A): 3 meses x  20 dias x 8h/dia x R$147,62 = R$70.857,60</t>
  </si>
  <si>
    <t>Mão de Obra de Vigia ( 05.105.0097-A): 3 meses x 30 dias x 22h/dia x R$13,19 = R$26.116,20</t>
  </si>
  <si>
    <t>Veículo de Passeio para Fiscalização da Obra ( 19.004.0044-E): 3 meses x 20 dias x 2 horas x R$21,50 = R$2.580,00</t>
  </si>
  <si>
    <t>Total: R$99.553,80</t>
  </si>
  <si>
    <t>R$99.553,80/100 = R$995,53</t>
  </si>
  <si>
    <t xml:space="preserve">FMAIO19 </t>
  </si>
  <si>
    <t>Somatório da Administração da Revitalização das Escadarias - Engenhoca - Niterói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</si>
</sst>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3" formatCode="_-* #,##0.00_-;\-* #,##0.00_-;_-* &quot;-&quot;??_-;_-@_-"/>
    <numFmt numFmtId="164" formatCode="#,##0.00\ ;&quot; (&quot;#,##0.00\);&quot; -&quot;#\ ;@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0" xfId="0" applyNumberFormat="1"/>
    <xf numFmtId="0" fontId="7" fillId="0" borderId="0" xfId="0" applyFont="1"/>
    <xf numFmtId="0" fontId="3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5">
    <cellStyle name="Normal" xfId="0" builtinId="0"/>
    <cellStyle name="Normal 2" xfId="2"/>
    <cellStyle name="Separador de milhares 2" xfId="3"/>
    <cellStyle name="Separador de milhares 3" xfId="4"/>
    <cellStyle name="Vírgula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2161761</xdr:colOff>
      <xdr:row>0</xdr:row>
      <xdr:rowOff>157370</xdr:rowOff>
    </xdr:from>
    <xdr:to>
      <xdr:col>1</xdr:col>
      <xdr:colOff>3729684</xdr:colOff>
      <xdr:row>3</xdr:row>
      <xdr:rowOff>33130</xdr:rowOff>
    </xdr:to>
    <xdr:pic>
      <xdr:nvPicPr>
        <xdr:cNvPr id="3" name="Imagem 2" descr="thumbnail_logo  prefeitura horizontal 24-04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7696" y="157370"/>
          <a:ext cx="1567923" cy="44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BreakPreview" zoomScale="115" zoomScaleSheetLayoutView="115" workbookViewId="0">
      <selection activeCell="A6" sqref="A6:D6"/>
    </sheetView>
  </sheetViews>
  <sheetFormatPr defaultRowHeight="15"/>
  <cols>
    <col min="1" max="1" width="14" bestFit="1" customWidth="1"/>
    <col min="2" max="2" width="80.7109375" customWidth="1"/>
    <col min="3" max="3" width="9" customWidth="1"/>
    <col min="4" max="4" width="9" style="4" customWidth="1"/>
    <col min="5" max="5" width="10.28515625" customWidth="1"/>
    <col min="8" max="9" width="9.28515625" bestFit="1" customWidth="1"/>
    <col min="10" max="10" width="17.5703125" bestFit="1" customWidth="1"/>
  </cols>
  <sheetData>
    <row r="1" spans="1:5" s="3" customFormat="1">
      <c r="D1" s="4"/>
    </row>
    <row r="2" spans="1:5" s="3" customFormat="1">
      <c r="D2" s="4"/>
    </row>
    <row r="3" spans="1:5" s="3" customFormat="1">
      <c r="D3" s="4"/>
    </row>
    <row r="4" spans="1:5" s="3" customFormat="1">
      <c r="D4" s="4"/>
    </row>
    <row r="5" spans="1:5">
      <c r="A5" s="17" t="s">
        <v>1</v>
      </c>
      <c r="B5" s="17"/>
      <c r="C5" s="17"/>
      <c r="D5" s="17"/>
    </row>
    <row r="6" spans="1:5" s="1" customFormat="1">
      <c r="A6" s="17" t="s">
        <v>12</v>
      </c>
      <c r="B6" s="17"/>
      <c r="C6" s="17"/>
      <c r="D6" s="17"/>
    </row>
    <row r="7" spans="1:5" s="1" customFormat="1">
      <c r="A7" s="2"/>
      <c r="B7" s="2"/>
      <c r="C7" s="2"/>
      <c r="D7" s="4"/>
    </row>
    <row r="8" spans="1:5" s="3" customFormat="1">
      <c r="A8" s="6" t="s">
        <v>2</v>
      </c>
      <c r="B8" s="14" t="s">
        <v>3</v>
      </c>
      <c r="C8" s="7" t="s">
        <v>0</v>
      </c>
      <c r="D8" s="8">
        <v>100</v>
      </c>
      <c r="E8" s="13"/>
    </row>
    <row r="9" spans="1:5" s="3" customFormat="1">
      <c r="A9" s="9"/>
      <c r="B9" s="5" t="s">
        <v>6</v>
      </c>
      <c r="C9" s="10"/>
      <c r="D9" s="11"/>
      <c r="E9" s="13">
        <f>3*20*8*147.62</f>
        <v>70857.600000000006</v>
      </c>
    </row>
    <row r="10" spans="1:5" s="3" customFormat="1" ht="16.5" customHeight="1">
      <c r="A10" s="9"/>
      <c r="B10" s="5" t="s">
        <v>7</v>
      </c>
      <c r="C10" s="10"/>
      <c r="D10" s="11"/>
      <c r="E10" s="13">
        <f>3*30*22*13.19</f>
        <v>26116.2</v>
      </c>
    </row>
    <row r="11" spans="1:5" s="3" customFormat="1">
      <c r="A11" s="9"/>
      <c r="B11" s="5" t="s">
        <v>8</v>
      </c>
      <c r="C11" s="10"/>
      <c r="D11" s="11"/>
      <c r="E11" s="13">
        <f>3*20*2*21.5</f>
        <v>2580</v>
      </c>
    </row>
    <row r="12" spans="1:5" s="3" customFormat="1" ht="20.25" customHeight="1">
      <c r="A12" s="9"/>
      <c r="B12" s="5" t="s">
        <v>9</v>
      </c>
      <c r="C12" s="10"/>
      <c r="D12" s="11"/>
      <c r="E12" s="13">
        <f>SUM(E9:E11)</f>
        <v>99553.8</v>
      </c>
    </row>
    <row r="13" spans="1:5" s="3" customFormat="1">
      <c r="A13" s="9"/>
      <c r="B13" s="5" t="s">
        <v>10</v>
      </c>
      <c r="C13" s="10"/>
      <c r="D13" s="11"/>
      <c r="E13" s="13" t="s">
        <v>5</v>
      </c>
    </row>
    <row r="14" spans="1:5" s="3" customFormat="1">
      <c r="A14" s="9"/>
      <c r="B14" s="5"/>
      <c r="C14" s="10"/>
      <c r="D14" s="11"/>
      <c r="E14" s="13"/>
    </row>
    <row r="15" spans="1:5" s="3" customFormat="1" ht="12.75" customHeight="1">
      <c r="A15" s="15" t="s">
        <v>4</v>
      </c>
      <c r="B15" s="16" t="s">
        <v>11</v>
      </c>
      <c r="C15" s="10"/>
      <c r="D15" s="11"/>
      <c r="E15" s="13"/>
    </row>
    <row r="16" spans="1:5">
      <c r="D16"/>
    </row>
    <row r="17" spans="1:4">
      <c r="D17"/>
    </row>
    <row r="18" spans="1:4">
      <c r="D18"/>
    </row>
    <row r="19" spans="1:4">
      <c r="D19"/>
    </row>
    <row r="20" spans="1:4">
      <c r="D20"/>
    </row>
    <row r="21" spans="1:4">
      <c r="D21"/>
    </row>
    <row r="22" spans="1:4">
      <c r="A22" s="12"/>
    </row>
  </sheetData>
  <mergeCells count="2">
    <mergeCell ref="A5:D5"/>
    <mergeCell ref="A6:D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PMN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</dc:creator>
  <cp:lastModifiedBy>Juliana</cp:lastModifiedBy>
  <cp:lastPrinted>2018-09-25T17:26:49Z</cp:lastPrinted>
  <dcterms:created xsi:type="dcterms:W3CDTF">2015-05-13T12:59:17Z</dcterms:created>
  <dcterms:modified xsi:type="dcterms:W3CDTF">2019-06-03T15:07:44Z</dcterms:modified>
</cp:coreProperties>
</file>